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8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51" i="1"/>
  <c r="I52"/>
  <c r="I53"/>
  <c r="I54"/>
  <c r="I55"/>
  <c r="I56"/>
  <c r="I57"/>
  <c r="I58"/>
  <c r="I59"/>
  <c r="I60"/>
  <c r="I61"/>
  <c r="I62"/>
  <c r="I63"/>
  <c r="I64"/>
  <c r="I65"/>
  <c r="I66"/>
  <c r="I67"/>
  <c r="I50"/>
  <c r="I44"/>
  <c r="I43"/>
  <c r="I42"/>
  <c r="I41"/>
  <c r="I40"/>
  <c r="I39"/>
  <c r="I38"/>
  <c r="I37"/>
  <c r="I36"/>
  <c r="I35"/>
  <c r="I34"/>
  <c r="I33"/>
  <c r="I32"/>
  <c r="I31"/>
  <c r="I30"/>
  <c r="I29"/>
  <c r="I28"/>
  <c r="I27"/>
  <c r="I21"/>
  <c r="I20"/>
  <c r="I19"/>
  <c r="I18"/>
  <c r="I17"/>
  <c r="I16"/>
  <c r="I15"/>
  <c r="I14"/>
  <c r="I13"/>
  <c r="I12"/>
  <c r="I11"/>
  <c r="I10"/>
  <c r="I9"/>
  <c r="I8"/>
  <c r="I7"/>
  <c r="I6"/>
  <c r="I5"/>
  <c r="I4"/>
</calcChain>
</file>

<file path=xl/sharedStrings.xml><?xml version="1.0" encoding="utf-8"?>
<sst xmlns="http://schemas.openxmlformats.org/spreadsheetml/2006/main" count="144" uniqueCount="69">
  <si>
    <r>
      <rPr>
        <sz val="14"/>
        <color theme="1"/>
        <rFont val="宋体"/>
        <family val="3"/>
        <charset val="134"/>
      </rPr>
      <t>单位：元</t>
    </r>
    <r>
      <rPr>
        <sz val="14"/>
        <color theme="1"/>
        <rFont val="Times New Roman"/>
        <family val="1"/>
      </rPr>
      <t>/</t>
    </r>
    <r>
      <rPr>
        <sz val="14"/>
        <color theme="1"/>
        <rFont val="宋体"/>
        <family val="3"/>
        <charset val="134"/>
      </rPr>
      <t>生</t>
    </r>
  </si>
  <si>
    <r>
      <rPr>
        <b/>
        <sz val="12"/>
        <color theme="1"/>
        <rFont val="宋体"/>
        <family val="3"/>
        <charset val="134"/>
      </rPr>
      <t>序号</t>
    </r>
  </si>
  <si>
    <r>
      <rPr>
        <b/>
        <sz val="12"/>
        <color theme="1"/>
        <rFont val="宋体"/>
        <family val="3"/>
        <charset val="134"/>
      </rPr>
      <t>专业名称</t>
    </r>
  </si>
  <si>
    <r>
      <rPr>
        <b/>
        <sz val="12"/>
        <color theme="1"/>
        <rFont val="宋体"/>
        <family val="3"/>
        <charset val="134"/>
      </rPr>
      <t>学费</t>
    </r>
  </si>
  <si>
    <r>
      <rPr>
        <b/>
        <sz val="12"/>
        <color theme="1"/>
        <rFont val="宋体"/>
        <family val="3"/>
        <charset val="134"/>
      </rPr>
      <t>住宿费</t>
    </r>
  </si>
  <si>
    <r>
      <rPr>
        <b/>
        <sz val="12"/>
        <color theme="1"/>
        <rFont val="宋体"/>
        <family val="3"/>
        <charset val="134"/>
      </rPr>
      <t>公寓冷暖空调使用维护费</t>
    </r>
  </si>
  <si>
    <r>
      <rPr>
        <b/>
        <sz val="12"/>
        <color theme="1"/>
        <rFont val="宋体"/>
        <family val="3"/>
        <charset val="134"/>
      </rPr>
      <t>医疗保险费</t>
    </r>
  </si>
  <si>
    <r>
      <rPr>
        <b/>
        <sz val="12"/>
        <color theme="1"/>
        <rFont val="宋体"/>
        <family val="3"/>
        <charset val="134"/>
      </rPr>
      <t>合计</t>
    </r>
  </si>
  <si>
    <t>电气工程及其自动化*</t>
  </si>
  <si>
    <t>工科体育类</t>
  </si>
  <si>
    <t>土木工程*</t>
  </si>
  <si>
    <t>会计学*</t>
  </si>
  <si>
    <t>经法教管类</t>
  </si>
  <si>
    <t>文史哲理类</t>
  </si>
  <si>
    <t>艺术新闻传播类</t>
  </si>
  <si>
    <t>注：1.财务收费系统是根据学生实际住宿情况设置住宿费与空调使用维护费的收费标准；2.标*号的专业为热门专业。</t>
  </si>
  <si>
    <t>专业类别</t>
  </si>
  <si>
    <t>预收教材费</t>
  </si>
  <si>
    <r>
      <rPr>
        <sz val="12"/>
        <color indexed="8"/>
        <rFont val="仿宋_GB2312"/>
        <charset val="134"/>
      </rPr>
      <t>机械设计制造及其自动化</t>
    </r>
    <r>
      <rPr>
        <sz val="12"/>
        <color indexed="8"/>
        <rFont val="Times New Roman"/>
        <family val="1"/>
      </rPr>
      <t xml:space="preserve">* </t>
    </r>
  </si>
  <si>
    <r>
      <rPr>
        <sz val="12"/>
        <color indexed="8"/>
        <rFont val="仿宋_GB2312"/>
        <charset val="134"/>
      </rPr>
      <t>电子信息</t>
    </r>
  </si>
  <si>
    <r>
      <rPr>
        <sz val="12"/>
        <color indexed="8"/>
        <rFont val="仿宋_GB2312"/>
        <charset val="134"/>
      </rPr>
      <t>计算机科学与技术</t>
    </r>
  </si>
  <si>
    <r>
      <rPr>
        <sz val="12"/>
        <color indexed="8"/>
        <rFont val="仿宋_GB2312"/>
        <charset val="134"/>
      </rPr>
      <t>工程管理</t>
    </r>
  </si>
  <si>
    <r>
      <rPr>
        <sz val="12"/>
        <color indexed="8"/>
        <rFont val="仿宋_GB2312"/>
        <charset val="134"/>
      </rPr>
      <t>金融工程</t>
    </r>
  </si>
  <si>
    <r>
      <rPr>
        <sz val="12"/>
        <color indexed="8"/>
        <rFont val="仿宋_GB2312"/>
        <charset val="134"/>
      </rPr>
      <t>市场营销</t>
    </r>
    <r>
      <rPr>
        <sz val="12"/>
        <color indexed="8"/>
        <rFont val="Times New Roman"/>
        <family val="1"/>
      </rPr>
      <t xml:space="preserve"> </t>
    </r>
  </si>
  <si>
    <r>
      <rPr>
        <sz val="12"/>
        <color indexed="8"/>
        <rFont val="仿宋_GB2312"/>
        <charset val="134"/>
      </rPr>
      <t>人力资源</t>
    </r>
    <r>
      <rPr>
        <sz val="12"/>
        <color indexed="8"/>
        <rFont val="Times New Roman"/>
        <family val="1"/>
      </rPr>
      <t xml:space="preserve"> </t>
    </r>
  </si>
  <si>
    <r>
      <rPr>
        <sz val="12"/>
        <color indexed="8"/>
        <rFont val="仿宋_GB2312"/>
        <charset val="134"/>
      </rPr>
      <t>物流管理</t>
    </r>
  </si>
  <si>
    <r>
      <rPr>
        <sz val="12"/>
        <color indexed="8"/>
        <rFont val="仿宋_GB2312"/>
        <charset val="134"/>
      </rPr>
      <t>国际经济与贸易</t>
    </r>
  </si>
  <si>
    <r>
      <rPr>
        <sz val="12"/>
        <color indexed="8"/>
        <rFont val="仿宋_GB2312"/>
        <charset val="134"/>
      </rPr>
      <t>经济学</t>
    </r>
  </si>
  <si>
    <r>
      <rPr>
        <sz val="12"/>
        <color indexed="8"/>
        <rFont val="仿宋_GB2312"/>
        <charset val="134"/>
      </rPr>
      <t>工商管理</t>
    </r>
  </si>
  <si>
    <r>
      <rPr>
        <sz val="12"/>
        <color indexed="8"/>
        <rFont val="仿宋_GB2312"/>
        <charset val="134"/>
      </rPr>
      <t>旅游管理</t>
    </r>
  </si>
  <si>
    <r>
      <rPr>
        <sz val="12"/>
        <color indexed="8"/>
        <rFont val="仿宋_GB2312"/>
        <charset val="134"/>
      </rPr>
      <t>英语</t>
    </r>
    <r>
      <rPr>
        <sz val="12"/>
        <color indexed="8"/>
        <rFont val="Times New Roman"/>
        <family val="1"/>
      </rPr>
      <t xml:space="preserve"> </t>
    </r>
  </si>
  <si>
    <r>
      <rPr>
        <sz val="12"/>
        <color indexed="8"/>
        <rFont val="仿宋_GB2312"/>
        <charset val="134"/>
      </rPr>
      <t>产品设计</t>
    </r>
  </si>
  <si>
    <r>
      <rPr>
        <sz val="12"/>
        <color indexed="8"/>
        <rFont val="仿宋_GB2312"/>
        <charset val="134"/>
      </rPr>
      <t>环境设计</t>
    </r>
  </si>
  <si>
    <r>
      <rPr>
        <sz val="12"/>
        <color rgb="FF000000"/>
        <rFont val="宋体"/>
        <family val="3"/>
        <charset val="134"/>
      </rPr>
      <t>电气工程及其自动化</t>
    </r>
    <r>
      <rPr>
        <sz val="12"/>
        <color rgb="FF000000"/>
        <rFont val="Times New Roman"/>
        <family val="1"/>
      </rPr>
      <t>*</t>
    </r>
  </si>
  <si>
    <r>
      <rPr>
        <sz val="12"/>
        <color rgb="FF000000"/>
        <rFont val="宋体"/>
        <family val="3"/>
        <charset val="134"/>
      </rPr>
      <t>机械设计制造及其自动化</t>
    </r>
    <r>
      <rPr>
        <sz val="12"/>
        <color rgb="FF000000"/>
        <rFont val="Times New Roman"/>
        <family val="1"/>
      </rPr>
      <t xml:space="preserve">* </t>
    </r>
  </si>
  <si>
    <r>
      <rPr>
        <sz val="12"/>
        <color rgb="FF000000"/>
        <rFont val="宋体"/>
        <family val="3"/>
        <charset val="134"/>
      </rPr>
      <t>土木工程</t>
    </r>
    <r>
      <rPr>
        <sz val="12"/>
        <color rgb="FF000000"/>
        <rFont val="Times New Roman"/>
        <family val="1"/>
      </rPr>
      <t>*</t>
    </r>
  </si>
  <si>
    <t>电子信息</t>
  </si>
  <si>
    <t>计算机科学与技术</t>
  </si>
  <si>
    <t>工程管理</t>
  </si>
  <si>
    <r>
      <rPr>
        <sz val="12"/>
        <color rgb="FF000000"/>
        <rFont val="宋体"/>
        <family val="3"/>
        <charset val="134"/>
      </rPr>
      <t>会计学</t>
    </r>
    <r>
      <rPr>
        <sz val="12"/>
        <color rgb="FF000000"/>
        <rFont val="Times New Roman"/>
        <family val="1"/>
      </rPr>
      <t>*</t>
    </r>
  </si>
  <si>
    <t>金融工程</t>
  </si>
  <si>
    <r>
      <rPr>
        <sz val="12"/>
        <color rgb="FF000000"/>
        <rFont val="宋体"/>
        <family val="3"/>
        <charset val="134"/>
      </rPr>
      <t>市场营销</t>
    </r>
    <r>
      <rPr>
        <sz val="12"/>
        <color rgb="FF000000"/>
        <rFont val="Times New Roman"/>
        <family val="1"/>
      </rPr>
      <t xml:space="preserve"> </t>
    </r>
  </si>
  <si>
    <r>
      <rPr>
        <sz val="12"/>
        <color rgb="FF000000"/>
        <rFont val="宋体"/>
        <family val="3"/>
        <charset val="134"/>
      </rPr>
      <t>人力资源</t>
    </r>
    <r>
      <rPr>
        <sz val="12"/>
        <color rgb="FF000000"/>
        <rFont val="Times New Roman"/>
        <family val="1"/>
      </rPr>
      <t xml:space="preserve"> </t>
    </r>
  </si>
  <si>
    <t>物流管理</t>
  </si>
  <si>
    <t>国际经济与贸易</t>
  </si>
  <si>
    <t>经济学</t>
  </si>
  <si>
    <t>工商管理</t>
  </si>
  <si>
    <t>旅游管理</t>
  </si>
  <si>
    <r>
      <rPr>
        <sz val="12"/>
        <color rgb="FF000000"/>
        <rFont val="宋体"/>
        <family val="3"/>
        <charset val="134"/>
      </rPr>
      <t>英语</t>
    </r>
    <r>
      <rPr>
        <sz val="12"/>
        <color rgb="FF000000"/>
        <rFont val="Times New Roman"/>
        <family val="1"/>
      </rPr>
      <t xml:space="preserve"> </t>
    </r>
  </si>
  <si>
    <t>产品设计</t>
  </si>
  <si>
    <t>环境设计</t>
  </si>
  <si>
    <r>
      <t>2019</t>
    </r>
    <r>
      <rPr>
        <b/>
        <sz val="18"/>
        <color theme="1"/>
        <rFont val="宋体"/>
        <family val="3"/>
        <charset val="134"/>
      </rPr>
      <t>级</t>
    </r>
    <r>
      <rPr>
        <b/>
        <sz val="18"/>
        <color theme="1"/>
        <rFont val="Times New Roman"/>
        <family val="1"/>
      </rPr>
      <t>2022~2023</t>
    </r>
    <r>
      <rPr>
        <b/>
        <sz val="18"/>
        <color theme="1"/>
        <rFont val="宋体"/>
        <family val="3"/>
        <charset val="134"/>
      </rPr>
      <t>学年收费标准</t>
    </r>
    <phoneticPr fontId="15" type="noConversion"/>
  </si>
  <si>
    <r>
      <t>2020</t>
    </r>
    <r>
      <rPr>
        <b/>
        <sz val="18"/>
        <color theme="1"/>
        <rFont val="宋体"/>
        <family val="3"/>
        <charset val="134"/>
      </rPr>
      <t>级</t>
    </r>
    <r>
      <rPr>
        <b/>
        <sz val="18"/>
        <color theme="1"/>
        <rFont val="Times New Roman"/>
        <family val="1"/>
      </rPr>
      <t>2022~2023</t>
    </r>
    <r>
      <rPr>
        <b/>
        <sz val="18"/>
        <color theme="1"/>
        <rFont val="宋体"/>
        <family val="3"/>
        <charset val="134"/>
      </rPr>
      <t>学年收费标准</t>
    </r>
    <phoneticPr fontId="15" type="noConversion"/>
  </si>
  <si>
    <t>序号</t>
  </si>
  <si>
    <t>专业名称</t>
  </si>
  <si>
    <t>学费</t>
  </si>
  <si>
    <t>住宿费</t>
  </si>
  <si>
    <r>
      <t>电气工程及其自动化</t>
    </r>
    <r>
      <rPr>
        <sz val="10.5"/>
        <color rgb="FF000000"/>
        <rFont val="Courier New"/>
        <family val="3"/>
      </rPr>
      <t>*</t>
    </r>
  </si>
  <si>
    <r>
      <t>机械设计制造及其自动化</t>
    </r>
    <r>
      <rPr>
        <sz val="10.5"/>
        <color rgb="FF000000"/>
        <rFont val="Times New Roman"/>
        <family val="1"/>
      </rPr>
      <t xml:space="preserve">* </t>
    </r>
  </si>
  <si>
    <r>
      <t>土木工程</t>
    </r>
    <r>
      <rPr>
        <sz val="10.5"/>
        <color rgb="FF000000"/>
        <rFont val="Courier New"/>
        <family val="3"/>
      </rPr>
      <t>*</t>
    </r>
  </si>
  <si>
    <r>
      <t>会计学</t>
    </r>
    <r>
      <rPr>
        <sz val="10.5"/>
        <color rgb="FF000000"/>
        <rFont val="Courier New"/>
        <family val="3"/>
      </rPr>
      <t>*</t>
    </r>
  </si>
  <si>
    <t>市场营销</t>
  </si>
  <si>
    <t>人力资源</t>
  </si>
  <si>
    <t>电子商务</t>
  </si>
  <si>
    <t>英语</t>
  </si>
  <si>
    <r>
      <rPr>
        <sz val="12"/>
        <color theme="1"/>
        <rFont val="宋体"/>
        <family val="3"/>
        <charset val="134"/>
      </rPr>
      <t>公寓冷暖空调使用维护费</t>
    </r>
  </si>
  <si>
    <t>代收费</t>
    <phoneticPr fontId="15" type="noConversion"/>
  </si>
  <si>
    <t>合计</t>
    <phoneticPr fontId="15" type="noConversion"/>
  </si>
  <si>
    <r>
      <t>2021</t>
    </r>
    <r>
      <rPr>
        <b/>
        <sz val="18"/>
        <color theme="1"/>
        <rFont val="宋体"/>
        <family val="3"/>
        <charset val="134"/>
      </rPr>
      <t>级</t>
    </r>
    <r>
      <rPr>
        <b/>
        <sz val="18"/>
        <color theme="1"/>
        <rFont val="Times New Roman"/>
        <family val="1"/>
      </rPr>
      <t>2022~2023</t>
    </r>
    <r>
      <rPr>
        <b/>
        <sz val="18"/>
        <color theme="1"/>
        <rFont val="宋体"/>
        <family val="3"/>
        <charset val="134"/>
      </rPr>
      <t>学年收费标准</t>
    </r>
    <phoneticPr fontId="15" type="noConversion"/>
  </si>
</sst>
</file>

<file path=xl/styles.xml><?xml version="1.0" encoding="utf-8"?>
<styleSheet xmlns="http://schemas.openxmlformats.org/spreadsheetml/2006/main">
  <fonts count="22">
    <font>
      <sz val="11"/>
      <color theme="1"/>
      <name val="宋体"/>
      <charset val="134"/>
      <scheme val="minor"/>
    </font>
    <font>
      <b/>
      <sz val="18"/>
      <color theme="1"/>
      <name val="Times New Roman"/>
      <family val="1"/>
    </font>
    <font>
      <sz val="14"/>
      <color theme="1"/>
      <name val="Times New Roman"/>
      <family val="1"/>
    </font>
    <font>
      <b/>
      <sz val="12"/>
      <color theme="1"/>
      <name val="Times New Roman"/>
      <family val="1"/>
    </font>
    <font>
      <sz val="12"/>
      <color theme="1"/>
      <name val="Times New Roman"/>
      <family val="1"/>
    </font>
    <font>
      <sz val="12"/>
      <color indexed="8"/>
      <name val="仿宋_GB2312"/>
      <charset val="134"/>
    </font>
    <font>
      <sz val="12"/>
      <color indexed="8"/>
      <name val="宋体"/>
      <family val="3"/>
      <charset val="134"/>
    </font>
    <font>
      <sz val="12"/>
      <color theme="1"/>
      <name val="宋体"/>
      <family val="3"/>
      <charset val="134"/>
    </font>
    <font>
      <b/>
      <sz val="12"/>
      <color theme="1"/>
      <name val="宋体"/>
      <family val="3"/>
      <charset val="134"/>
    </font>
    <font>
      <sz val="12"/>
      <name val="Times New Roman"/>
      <family val="1"/>
    </font>
    <font>
      <sz val="12"/>
      <color indexed="8"/>
      <name val="Times New Roman"/>
      <family val="1"/>
    </font>
    <font>
      <sz val="12"/>
      <color rgb="FF000000"/>
      <name val="Times New Roman"/>
      <family val="1"/>
    </font>
    <font>
      <sz val="12"/>
      <color rgb="FF000000"/>
      <name val="宋体"/>
      <family val="3"/>
      <charset val="134"/>
    </font>
    <font>
      <b/>
      <sz val="18"/>
      <color theme="1"/>
      <name val="宋体"/>
      <family val="3"/>
      <charset val="134"/>
    </font>
    <font>
      <sz val="14"/>
      <color theme="1"/>
      <name val="宋体"/>
      <family val="3"/>
      <charset val="134"/>
    </font>
    <font>
      <sz val="9"/>
      <name val="宋体"/>
      <family val="3"/>
      <charset val="134"/>
      <scheme val="minor"/>
    </font>
    <font>
      <sz val="11"/>
      <color theme="1"/>
      <name val="宋体"/>
      <family val="3"/>
      <charset val="134"/>
      <scheme val="minor"/>
    </font>
    <font>
      <sz val="10.5"/>
      <color rgb="FF000000"/>
      <name val="Times New Roman"/>
      <family val="1"/>
    </font>
    <font>
      <sz val="10.5"/>
      <color rgb="FF000000"/>
      <name val="宋体"/>
      <family val="3"/>
      <charset val="134"/>
    </font>
    <font>
      <sz val="10.5"/>
      <color rgb="FF000000"/>
      <name val="Courier New"/>
      <family val="3"/>
    </font>
    <font>
      <sz val="10.5"/>
      <color theme="1"/>
      <name val="Times New Roman"/>
      <family val="1"/>
    </font>
    <font>
      <sz val="10.5"/>
      <color theme="1"/>
      <name val="宋体"/>
      <family val="3"/>
      <charset val="134"/>
      <scheme val="major"/>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2">
    <xf numFmtId="0" fontId="0" fillId="0" borderId="0" xfId="0">
      <alignment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6" fillId="0" borderId="2" xfId="0" applyFont="1" applyBorder="1" applyAlignment="1"/>
    <xf numFmtId="0" fontId="4" fillId="0" borderId="2" xfId="0" applyFont="1" applyBorder="1" applyAlignment="1">
      <alignment horizontal="center" vertical="center"/>
    </xf>
    <xf numFmtId="0" fontId="5" fillId="0" borderId="2" xfId="0" applyFont="1" applyBorder="1" applyAlignment="1"/>
    <xf numFmtId="0" fontId="6" fillId="0" borderId="2" xfId="0" applyFont="1" applyFill="1" applyBorder="1" applyAlignment="1"/>
    <xf numFmtId="0" fontId="7" fillId="0" borderId="0" xfId="0" applyFont="1" applyBorder="1" applyAlignment="1">
      <alignment horizontal="left" wrapText="1"/>
    </xf>
    <xf numFmtId="0" fontId="4" fillId="0" borderId="0" xfId="0" applyFont="1" applyBorder="1" applyAlignment="1">
      <alignment horizontal="left"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Border="1" applyAlignment="1">
      <alignment horizontal="center"/>
    </xf>
    <xf numFmtId="0" fontId="9" fillId="0" borderId="2" xfId="0" applyFont="1" applyBorder="1" applyAlignment="1">
      <alignment horizontal="center"/>
    </xf>
    <xf numFmtId="0" fontId="10" fillId="0" borderId="2" xfId="0" applyFont="1" applyBorder="1" applyAlignment="1"/>
    <xf numFmtId="0" fontId="10" fillId="3" borderId="2" xfId="0" applyFont="1" applyFill="1" applyBorder="1" applyAlignment="1"/>
    <xf numFmtId="0" fontId="9" fillId="3" borderId="2" xfId="0" applyFont="1" applyFill="1" applyBorder="1" applyAlignment="1">
      <alignment horizontal="center"/>
    </xf>
    <xf numFmtId="0" fontId="10" fillId="0" borderId="2" xfId="0" applyFont="1" applyFill="1" applyBorder="1" applyAlignment="1"/>
    <xf numFmtId="0" fontId="9" fillId="0" borderId="2" xfId="0" applyFont="1" applyFill="1" applyBorder="1" applyAlignment="1">
      <alignment horizontal="center"/>
    </xf>
    <xf numFmtId="0" fontId="11" fillId="0" borderId="2" xfId="0" applyFont="1" applyBorder="1" applyAlignment="1">
      <alignment horizontal="center" vertical="center"/>
    </xf>
    <xf numFmtId="0" fontId="12" fillId="0" borderId="2" xfId="0" applyFont="1" applyBorder="1" applyAlignment="1">
      <alignment horizontal="left" vertical="center"/>
    </xf>
    <xf numFmtId="0" fontId="12" fillId="2" borderId="2" xfId="0" applyFont="1" applyFill="1" applyBorder="1" applyAlignment="1">
      <alignment horizontal="left" vertical="center"/>
    </xf>
    <xf numFmtId="0" fontId="4" fillId="2" borderId="2" xfId="0" applyFont="1" applyFill="1" applyBorder="1" applyAlignment="1">
      <alignment horizontal="center" vertical="center"/>
    </xf>
    <xf numFmtId="0" fontId="7"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7" fillId="0" borderId="2" xfId="0" applyFont="1" applyBorder="1" applyAlignment="1">
      <alignment horizontal="left" wrapText="1"/>
    </xf>
    <xf numFmtId="0" fontId="4" fillId="0" borderId="2" xfId="0" applyFont="1" applyBorder="1" applyAlignment="1">
      <alignment horizontal="left" wrapText="1"/>
    </xf>
    <xf numFmtId="0" fontId="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6" fillId="0" borderId="2" xfId="0" applyFont="1" applyBorder="1">
      <alignment vertical="center"/>
    </xf>
    <xf numFmtId="0" fontId="7" fillId="0" borderId="6" xfId="0" applyFont="1" applyBorder="1" applyAlignment="1">
      <alignment horizontal="left" wrapText="1"/>
    </xf>
    <xf numFmtId="0" fontId="4" fillId="0" borderId="6" xfId="0" applyFont="1" applyBorder="1" applyAlignment="1">
      <alignment horizontal="left" wrapText="1"/>
    </xf>
    <xf numFmtId="0" fontId="12" fillId="0" borderId="2" xfId="0" applyFont="1" applyBorder="1" applyAlignment="1">
      <alignment horizontal="center" vertical="center" wrapText="1"/>
    </xf>
    <xf numFmtId="0" fontId="17" fillId="0" borderId="2" xfId="0" applyFont="1" applyBorder="1" applyAlignment="1">
      <alignment horizontal="center"/>
    </xf>
    <xf numFmtId="0" fontId="18" fillId="0" borderId="2" xfId="0" applyFont="1" applyBorder="1" applyAlignment="1">
      <alignment horizontal="left"/>
    </xf>
    <xf numFmtId="0" fontId="20" fillId="0" borderId="2" xfId="0" applyFont="1" applyBorder="1" applyAlignment="1">
      <alignment horizontal="center"/>
    </xf>
    <xf numFmtId="0" fontId="17" fillId="0" borderId="2" xfId="0" applyFont="1" applyBorder="1" applyAlignment="1">
      <alignment horizontal="center" vertical="center"/>
    </xf>
    <xf numFmtId="0" fontId="18" fillId="2" borderId="2" xfId="0" applyFont="1" applyFill="1" applyBorder="1" applyAlignment="1">
      <alignment horizontal="left"/>
    </xf>
    <xf numFmtId="0" fontId="20" fillId="2" borderId="2" xfId="0" applyFont="1" applyFill="1" applyBorder="1" applyAlignment="1">
      <alignment horizontal="center"/>
    </xf>
    <xf numFmtId="0" fontId="21" fillId="0" borderId="2" xfId="0" applyFont="1" applyBorder="1" applyAlignment="1">
      <alignment horizont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8"/>
  <sheetViews>
    <sheetView tabSelected="1" topLeftCell="A52" workbookViewId="0">
      <selection activeCell="M66" sqref="M66"/>
    </sheetView>
  </sheetViews>
  <sheetFormatPr defaultColWidth="9" defaultRowHeight="13.5"/>
  <cols>
    <col min="1" max="1" width="6.875" customWidth="1"/>
    <col min="2" max="2" width="23.25" customWidth="1"/>
    <col min="3" max="3" width="14.625" customWidth="1"/>
    <col min="4" max="4" width="6.875" customWidth="1"/>
    <col min="6" max="6" width="9.5" customWidth="1"/>
    <col min="7" max="7" width="6.125" customWidth="1"/>
    <col min="8" max="8" width="6.75" customWidth="1"/>
    <col min="9" max="9" width="8" customWidth="1"/>
  </cols>
  <sheetData>
    <row r="1" spans="1:9" ht="22.5">
      <c r="A1" s="25" t="s">
        <v>51</v>
      </c>
      <c r="B1" s="25"/>
      <c r="C1" s="25"/>
      <c r="D1" s="25"/>
      <c r="E1" s="25"/>
      <c r="F1" s="25"/>
      <c r="G1" s="25"/>
      <c r="H1" s="25"/>
      <c r="I1" s="25"/>
    </row>
    <row r="2" spans="1:9" ht="18.75">
      <c r="A2" s="26" t="s">
        <v>0</v>
      </c>
      <c r="B2" s="26"/>
      <c r="C2" s="26"/>
      <c r="D2" s="26"/>
      <c r="E2" s="26"/>
      <c r="F2" s="26"/>
      <c r="G2" s="26"/>
      <c r="H2" s="26"/>
      <c r="I2" s="26"/>
    </row>
    <row r="3" spans="1:9" ht="43.5" customHeight="1">
      <c r="A3" s="1" t="s">
        <v>1</v>
      </c>
      <c r="B3" s="1" t="s">
        <v>2</v>
      </c>
      <c r="C3" s="9" t="s">
        <v>16</v>
      </c>
      <c r="D3" s="1" t="s">
        <v>3</v>
      </c>
      <c r="E3" s="2" t="s">
        <v>4</v>
      </c>
      <c r="F3" s="2" t="s">
        <v>5</v>
      </c>
      <c r="G3" s="10" t="s">
        <v>17</v>
      </c>
      <c r="H3" s="2" t="s">
        <v>6</v>
      </c>
      <c r="I3" s="2" t="s">
        <v>7</v>
      </c>
    </row>
    <row r="4" spans="1:9" ht="15.75">
      <c r="A4" s="11">
        <v>1</v>
      </c>
      <c r="B4" s="5" t="s">
        <v>8</v>
      </c>
      <c r="C4" s="3" t="s">
        <v>9</v>
      </c>
      <c r="D4" s="12">
        <v>14950</v>
      </c>
      <c r="E4" s="4">
        <v>1200</v>
      </c>
      <c r="F4" s="4">
        <v>100</v>
      </c>
      <c r="G4" s="11">
        <v>500</v>
      </c>
      <c r="H4" s="11">
        <v>320</v>
      </c>
      <c r="I4" s="11">
        <f>SUM(D4:H4)</f>
        <v>17070</v>
      </c>
    </row>
    <row r="5" spans="1:9" ht="15.75">
      <c r="A5" s="11">
        <v>2</v>
      </c>
      <c r="B5" s="13" t="s">
        <v>18</v>
      </c>
      <c r="C5" s="3" t="s">
        <v>9</v>
      </c>
      <c r="D5" s="12">
        <v>14950</v>
      </c>
      <c r="E5" s="4">
        <v>1200</v>
      </c>
      <c r="F5" s="4">
        <v>100</v>
      </c>
      <c r="G5" s="11">
        <v>500</v>
      </c>
      <c r="H5" s="11">
        <v>320</v>
      </c>
      <c r="I5" s="11">
        <f>SUM(D5:H5)</f>
        <v>17070</v>
      </c>
    </row>
    <row r="6" spans="1:9" ht="15.75">
      <c r="A6" s="11">
        <v>3</v>
      </c>
      <c r="B6" s="5" t="s">
        <v>10</v>
      </c>
      <c r="C6" s="3" t="s">
        <v>9</v>
      </c>
      <c r="D6" s="12">
        <v>14950</v>
      </c>
      <c r="E6" s="4">
        <v>1200</v>
      </c>
      <c r="F6" s="4">
        <v>100</v>
      </c>
      <c r="G6" s="11">
        <v>500</v>
      </c>
      <c r="H6" s="11">
        <v>320</v>
      </c>
      <c r="I6" s="11">
        <f>SUM(D6:H6)</f>
        <v>17070</v>
      </c>
    </row>
    <row r="7" spans="1:9" ht="15.75">
      <c r="A7" s="11">
        <v>4</v>
      </c>
      <c r="B7" s="13" t="s">
        <v>19</v>
      </c>
      <c r="C7" s="3" t="s">
        <v>9</v>
      </c>
      <c r="D7" s="12">
        <v>13000</v>
      </c>
      <c r="E7" s="4">
        <v>1200</v>
      </c>
      <c r="F7" s="4">
        <v>100</v>
      </c>
      <c r="G7" s="11">
        <v>500</v>
      </c>
      <c r="H7" s="11">
        <v>320</v>
      </c>
      <c r="I7" s="11">
        <f t="shared" ref="I7:I21" si="0">SUM(D7:H7)</f>
        <v>15120</v>
      </c>
    </row>
    <row r="8" spans="1:9" ht="15.75">
      <c r="A8" s="11">
        <v>5</v>
      </c>
      <c r="B8" s="13" t="s">
        <v>20</v>
      </c>
      <c r="C8" s="3" t="s">
        <v>9</v>
      </c>
      <c r="D8" s="12">
        <v>13000</v>
      </c>
      <c r="E8" s="4">
        <v>1200</v>
      </c>
      <c r="F8" s="4">
        <v>100</v>
      </c>
      <c r="G8" s="11">
        <v>500</v>
      </c>
      <c r="H8" s="11">
        <v>320</v>
      </c>
      <c r="I8" s="11">
        <f t="shared" si="0"/>
        <v>15120</v>
      </c>
    </row>
    <row r="9" spans="1:9" ht="15.75">
      <c r="A9" s="11">
        <v>6</v>
      </c>
      <c r="B9" s="14" t="s">
        <v>21</v>
      </c>
      <c r="C9" s="3" t="s">
        <v>9</v>
      </c>
      <c r="D9" s="15">
        <v>13000</v>
      </c>
      <c r="E9" s="4">
        <v>1200</v>
      </c>
      <c r="F9" s="4">
        <v>100</v>
      </c>
      <c r="G9" s="11">
        <v>500</v>
      </c>
      <c r="H9" s="11">
        <v>320</v>
      </c>
      <c r="I9" s="11">
        <f t="shared" si="0"/>
        <v>15120</v>
      </c>
    </row>
    <row r="10" spans="1:9" ht="15.75">
      <c r="A10" s="11">
        <v>7</v>
      </c>
      <c r="B10" s="5" t="s">
        <v>11</v>
      </c>
      <c r="C10" s="6" t="s">
        <v>12</v>
      </c>
      <c r="D10" s="12">
        <v>14605</v>
      </c>
      <c r="E10" s="4">
        <v>1200</v>
      </c>
      <c r="F10" s="4">
        <v>100</v>
      </c>
      <c r="G10" s="11">
        <v>500</v>
      </c>
      <c r="H10" s="11">
        <v>320</v>
      </c>
      <c r="I10" s="11">
        <f t="shared" si="0"/>
        <v>16725</v>
      </c>
    </row>
    <row r="11" spans="1:9" ht="15.75">
      <c r="A11" s="11">
        <v>8</v>
      </c>
      <c r="B11" s="16" t="s">
        <v>22</v>
      </c>
      <c r="C11" s="6" t="s">
        <v>12</v>
      </c>
      <c r="D11" s="17">
        <v>12700</v>
      </c>
      <c r="E11" s="4">
        <v>1200</v>
      </c>
      <c r="F11" s="4">
        <v>100</v>
      </c>
      <c r="G11" s="11">
        <v>500</v>
      </c>
      <c r="H11" s="11">
        <v>320</v>
      </c>
      <c r="I11" s="11">
        <f t="shared" si="0"/>
        <v>14820</v>
      </c>
    </row>
    <row r="12" spans="1:9" ht="15.75">
      <c r="A12" s="11">
        <v>9</v>
      </c>
      <c r="B12" s="13" t="s">
        <v>23</v>
      </c>
      <c r="C12" s="6" t="s">
        <v>12</v>
      </c>
      <c r="D12" s="17">
        <v>12700</v>
      </c>
      <c r="E12" s="4">
        <v>1200</v>
      </c>
      <c r="F12" s="4">
        <v>100</v>
      </c>
      <c r="G12" s="11">
        <v>500</v>
      </c>
      <c r="H12" s="11">
        <v>320</v>
      </c>
      <c r="I12" s="11">
        <f t="shared" si="0"/>
        <v>14820</v>
      </c>
    </row>
    <row r="13" spans="1:9" ht="15.75">
      <c r="A13" s="11">
        <v>10</v>
      </c>
      <c r="B13" s="13" t="s">
        <v>24</v>
      </c>
      <c r="C13" s="6" t="s">
        <v>12</v>
      </c>
      <c r="D13" s="17">
        <v>12700</v>
      </c>
      <c r="E13" s="4">
        <v>1200</v>
      </c>
      <c r="F13" s="4">
        <v>100</v>
      </c>
      <c r="G13" s="11">
        <v>500</v>
      </c>
      <c r="H13" s="11">
        <v>320</v>
      </c>
      <c r="I13" s="11">
        <f t="shared" si="0"/>
        <v>14820</v>
      </c>
    </row>
    <row r="14" spans="1:9" ht="15.75">
      <c r="A14" s="11">
        <v>11</v>
      </c>
      <c r="B14" s="16" t="s">
        <v>25</v>
      </c>
      <c r="C14" s="6" t="s">
        <v>12</v>
      </c>
      <c r="D14" s="17">
        <v>12700</v>
      </c>
      <c r="E14" s="4">
        <v>1200</v>
      </c>
      <c r="F14" s="4">
        <v>100</v>
      </c>
      <c r="G14" s="11">
        <v>500</v>
      </c>
      <c r="H14" s="11">
        <v>320</v>
      </c>
      <c r="I14" s="11">
        <f t="shared" si="0"/>
        <v>14820</v>
      </c>
    </row>
    <row r="15" spans="1:9" ht="15.75">
      <c r="A15" s="11">
        <v>12</v>
      </c>
      <c r="B15" s="14" t="s">
        <v>26</v>
      </c>
      <c r="C15" s="6" t="s">
        <v>12</v>
      </c>
      <c r="D15" s="15">
        <v>12700</v>
      </c>
      <c r="E15" s="4">
        <v>1200</v>
      </c>
      <c r="F15" s="4">
        <v>100</v>
      </c>
      <c r="G15" s="11">
        <v>500</v>
      </c>
      <c r="H15" s="11">
        <v>320</v>
      </c>
      <c r="I15" s="11">
        <f t="shared" si="0"/>
        <v>14820</v>
      </c>
    </row>
    <row r="16" spans="1:9" ht="15.75">
      <c r="A16" s="11">
        <v>13</v>
      </c>
      <c r="B16" s="13" t="s">
        <v>27</v>
      </c>
      <c r="C16" s="6" t="s">
        <v>12</v>
      </c>
      <c r="D16" s="12">
        <v>12700</v>
      </c>
      <c r="E16" s="4">
        <v>1200</v>
      </c>
      <c r="F16" s="4">
        <v>100</v>
      </c>
      <c r="G16" s="11">
        <v>500</v>
      </c>
      <c r="H16" s="11">
        <v>320</v>
      </c>
      <c r="I16" s="11">
        <f t="shared" si="0"/>
        <v>14820</v>
      </c>
    </row>
    <row r="17" spans="1:9" ht="15.75">
      <c r="A17" s="11">
        <v>14</v>
      </c>
      <c r="B17" s="16" t="s">
        <v>28</v>
      </c>
      <c r="C17" s="6" t="s">
        <v>12</v>
      </c>
      <c r="D17" s="12">
        <v>12700</v>
      </c>
      <c r="E17" s="4">
        <v>1200</v>
      </c>
      <c r="F17" s="4">
        <v>100</v>
      </c>
      <c r="G17" s="11">
        <v>500</v>
      </c>
      <c r="H17" s="11">
        <v>320</v>
      </c>
      <c r="I17" s="11">
        <f t="shared" si="0"/>
        <v>14820</v>
      </c>
    </row>
    <row r="18" spans="1:9" ht="15.75">
      <c r="A18" s="11">
        <v>15</v>
      </c>
      <c r="B18" s="14" t="s">
        <v>29</v>
      </c>
      <c r="C18" s="6" t="s">
        <v>12</v>
      </c>
      <c r="D18" s="15">
        <v>12700</v>
      </c>
      <c r="E18" s="4">
        <v>1200</v>
      </c>
      <c r="F18" s="4">
        <v>100</v>
      </c>
      <c r="G18" s="11">
        <v>500</v>
      </c>
      <c r="H18" s="11">
        <v>320</v>
      </c>
      <c r="I18" s="11">
        <f t="shared" si="0"/>
        <v>14820</v>
      </c>
    </row>
    <row r="19" spans="1:9" ht="15.75">
      <c r="A19" s="11">
        <v>16</v>
      </c>
      <c r="B19" s="13" t="s">
        <v>30</v>
      </c>
      <c r="C19" s="3" t="s">
        <v>13</v>
      </c>
      <c r="D19" s="12">
        <v>12500</v>
      </c>
      <c r="E19" s="4">
        <v>1200</v>
      </c>
      <c r="F19" s="4">
        <v>100</v>
      </c>
      <c r="G19" s="11">
        <v>500</v>
      </c>
      <c r="H19" s="11">
        <v>320</v>
      </c>
      <c r="I19" s="11">
        <f t="shared" si="0"/>
        <v>14620</v>
      </c>
    </row>
    <row r="20" spans="1:9" ht="15.75">
      <c r="A20" s="11">
        <v>17</v>
      </c>
      <c r="B20" s="13" t="s">
        <v>31</v>
      </c>
      <c r="C20" s="3" t="s">
        <v>14</v>
      </c>
      <c r="D20" s="12">
        <v>18000</v>
      </c>
      <c r="E20" s="4">
        <v>1200</v>
      </c>
      <c r="F20" s="4">
        <v>100</v>
      </c>
      <c r="G20" s="11">
        <v>500</v>
      </c>
      <c r="H20" s="11">
        <v>320</v>
      </c>
      <c r="I20" s="11">
        <f t="shared" si="0"/>
        <v>20120</v>
      </c>
    </row>
    <row r="21" spans="1:9" ht="15.75">
      <c r="A21" s="11">
        <v>18</v>
      </c>
      <c r="B21" s="13" t="s">
        <v>32</v>
      </c>
      <c r="C21" s="3" t="s">
        <v>14</v>
      </c>
      <c r="D21" s="12">
        <v>18000</v>
      </c>
      <c r="E21" s="4">
        <v>1200</v>
      </c>
      <c r="F21" s="4">
        <v>100</v>
      </c>
      <c r="G21" s="11">
        <v>500</v>
      </c>
      <c r="H21" s="11">
        <v>320</v>
      </c>
      <c r="I21" s="11">
        <f t="shared" si="0"/>
        <v>20120</v>
      </c>
    </row>
    <row r="22" spans="1:9" ht="30" customHeight="1">
      <c r="A22" s="22" t="s">
        <v>15</v>
      </c>
      <c r="B22" s="23"/>
      <c r="C22" s="23"/>
      <c r="D22" s="23"/>
      <c r="E22" s="23"/>
      <c r="F22" s="23"/>
      <c r="G22" s="23"/>
      <c r="H22" s="23"/>
      <c r="I22" s="24"/>
    </row>
    <row r="24" spans="1:9" ht="22.5">
      <c r="A24" s="25" t="s">
        <v>52</v>
      </c>
      <c r="B24" s="25"/>
      <c r="C24" s="25"/>
      <c r="D24" s="25"/>
      <c r="E24" s="25"/>
      <c r="F24" s="25"/>
      <c r="G24" s="25"/>
      <c r="H24" s="25"/>
      <c r="I24" s="25"/>
    </row>
    <row r="25" spans="1:9" ht="18.75">
      <c r="A25" s="26" t="s">
        <v>0</v>
      </c>
      <c r="B25" s="26"/>
      <c r="C25" s="26"/>
      <c r="D25" s="26"/>
      <c r="E25" s="26"/>
      <c r="F25" s="26"/>
      <c r="G25" s="26"/>
      <c r="H25" s="26"/>
      <c r="I25" s="26"/>
    </row>
    <row r="26" spans="1:9" ht="42.75">
      <c r="A26" s="1" t="s">
        <v>1</v>
      </c>
      <c r="B26" s="1" t="s">
        <v>2</v>
      </c>
      <c r="C26" s="9" t="s">
        <v>16</v>
      </c>
      <c r="D26" s="1" t="s">
        <v>3</v>
      </c>
      <c r="E26" s="2" t="s">
        <v>4</v>
      </c>
      <c r="F26" s="2" t="s">
        <v>5</v>
      </c>
      <c r="G26" s="10" t="s">
        <v>17</v>
      </c>
      <c r="H26" s="2" t="s">
        <v>6</v>
      </c>
      <c r="I26" s="2" t="s">
        <v>7</v>
      </c>
    </row>
    <row r="27" spans="1:9" ht="15.75">
      <c r="A27" s="18">
        <v>1</v>
      </c>
      <c r="B27" s="19" t="s">
        <v>33</v>
      </c>
      <c r="C27" s="3" t="s">
        <v>9</v>
      </c>
      <c r="D27" s="4">
        <v>14950</v>
      </c>
      <c r="E27" s="4">
        <v>1200</v>
      </c>
      <c r="F27" s="4">
        <v>100</v>
      </c>
      <c r="G27" s="11">
        <v>800</v>
      </c>
      <c r="H27" s="11">
        <v>320</v>
      </c>
      <c r="I27" s="11">
        <f>SUM(D27:H27)</f>
        <v>17370</v>
      </c>
    </row>
    <row r="28" spans="1:9" ht="15.75">
      <c r="A28" s="18">
        <v>2</v>
      </c>
      <c r="B28" s="19" t="s">
        <v>34</v>
      </c>
      <c r="C28" s="3" t="s">
        <v>9</v>
      </c>
      <c r="D28" s="4">
        <v>14950</v>
      </c>
      <c r="E28" s="4">
        <v>1200</v>
      </c>
      <c r="F28" s="4">
        <v>100</v>
      </c>
      <c r="G28" s="11">
        <v>800</v>
      </c>
      <c r="H28" s="11">
        <v>320</v>
      </c>
      <c r="I28" s="11">
        <f>SUM(D28:H28)</f>
        <v>17370</v>
      </c>
    </row>
    <row r="29" spans="1:9" ht="15.75">
      <c r="A29" s="18">
        <v>3</v>
      </c>
      <c r="B29" s="19" t="s">
        <v>35</v>
      </c>
      <c r="C29" s="3" t="s">
        <v>9</v>
      </c>
      <c r="D29" s="4">
        <v>14950</v>
      </c>
      <c r="E29" s="4">
        <v>1200</v>
      </c>
      <c r="F29" s="4">
        <v>100</v>
      </c>
      <c r="G29" s="11">
        <v>800</v>
      </c>
      <c r="H29" s="11">
        <v>320</v>
      </c>
      <c r="I29" s="11">
        <f>SUM(D29:H29)</f>
        <v>17370</v>
      </c>
    </row>
    <row r="30" spans="1:9" ht="15.75">
      <c r="A30" s="18">
        <v>4</v>
      </c>
      <c r="B30" s="19" t="s">
        <v>36</v>
      </c>
      <c r="C30" s="3" t="s">
        <v>9</v>
      </c>
      <c r="D30" s="4">
        <v>13000</v>
      </c>
      <c r="E30" s="4">
        <v>1200</v>
      </c>
      <c r="F30" s="4">
        <v>100</v>
      </c>
      <c r="G30" s="11">
        <v>800</v>
      </c>
      <c r="H30" s="11">
        <v>320</v>
      </c>
      <c r="I30" s="11">
        <f t="shared" ref="I30:I33" si="1">SUM(D30:H30)</f>
        <v>15420</v>
      </c>
    </row>
    <row r="31" spans="1:9" ht="15.75">
      <c r="A31" s="18">
        <v>5</v>
      </c>
      <c r="B31" s="19" t="s">
        <v>37</v>
      </c>
      <c r="C31" s="3" t="s">
        <v>9</v>
      </c>
      <c r="D31" s="4">
        <v>13000</v>
      </c>
      <c r="E31" s="4">
        <v>1200</v>
      </c>
      <c r="F31" s="4">
        <v>100</v>
      </c>
      <c r="G31" s="11">
        <v>800</v>
      </c>
      <c r="H31" s="11">
        <v>320</v>
      </c>
      <c r="I31" s="11">
        <f t="shared" si="1"/>
        <v>15420</v>
      </c>
    </row>
    <row r="32" spans="1:9" ht="15.75">
      <c r="A32" s="18">
        <v>6</v>
      </c>
      <c r="B32" s="20" t="s">
        <v>38</v>
      </c>
      <c r="C32" s="3" t="s">
        <v>9</v>
      </c>
      <c r="D32" s="21">
        <v>13000</v>
      </c>
      <c r="E32" s="4">
        <v>1200</v>
      </c>
      <c r="F32" s="4">
        <v>100</v>
      </c>
      <c r="G32" s="11">
        <v>800</v>
      </c>
      <c r="H32" s="11">
        <v>320</v>
      </c>
      <c r="I32" s="11">
        <f t="shared" si="1"/>
        <v>15420</v>
      </c>
    </row>
    <row r="33" spans="1:9" ht="15.75">
      <c r="A33" s="18">
        <v>7</v>
      </c>
      <c r="B33" s="19" t="s">
        <v>39</v>
      </c>
      <c r="C33" s="6" t="s">
        <v>12</v>
      </c>
      <c r="D33" s="4">
        <v>14605</v>
      </c>
      <c r="E33" s="4">
        <v>1200</v>
      </c>
      <c r="F33" s="4">
        <v>100</v>
      </c>
      <c r="G33" s="11">
        <v>800</v>
      </c>
      <c r="H33" s="11">
        <v>320</v>
      </c>
      <c r="I33" s="11">
        <f t="shared" si="1"/>
        <v>17025</v>
      </c>
    </row>
    <row r="34" spans="1:9" ht="15.75">
      <c r="A34" s="18">
        <v>8</v>
      </c>
      <c r="B34" s="19" t="s">
        <v>40</v>
      </c>
      <c r="C34" s="6" t="s">
        <v>12</v>
      </c>
      <c r="D34" s="4">
        <v>12700</v>
      </c>
      <c r="E34" s="4">
        <v>1200</v>
      </c>
      <c r="F34" s="4">
        <v>100</v>
      </c>
      <c r="G34" s="11">
        <v>800</v>
      </c>
      <c r="H34" s="11">
        <v>320</v>
      </c>
      <c r="I34" s="11">
        <f t="shared" ref="I34:I38" si="2">SUM(D34:H34)</f>
        <v>15120</v>
      </c>
    </row>
    <row r="35" spans="1:9" ht="15.75">
      <c r="A35" s="18">
        <v>9</v>
      </c>
      <c r="B35" s="19" t="s">
        <v>41</v>
      </c>
      <c r="C35" s="6" t="s">
        <v>12</v>
      </c>
      <c r="D35" s="4">
        <v>12700</v>
      </c>
      <c r="E35" s="4">
        <v>1200</v>
      </c>
      <c r="F35" s="4">
        <v>100</v>
      </c>
      <c r="G35" s="11">
        <v>800</v>
      </c>
      <c r="H35" s="11">
        <v>320</v>
      </c>
      <c r="I35" s="11">
        <f t="shared" si="2"/>
        <v>15120</v>
      </c>
    </row>
    <row r="36" spans="1:9" ht="15.75">
      <c r="A36" s="18">
        <v>10</v>
      </c>
      <c r="B36" s="19" t="s">
        <v>42</v>
      </c>
      <c r="C36" s="6" t="s">
        <v>12</v>
      </c>
      <c r="D36" s="4">
        <v>12700</v>
      </c>
      <c r="E36" s="4">
        <v>1200</v>
      </c>
      <c r="F36" s="4">
        <v>100</v>
      </c>
      <c r="G36" s="11">
        <v>800</v>
      </c>
      <c r="H36" s="11">
        <v>320</v>
      </c>
      <c r="I36" s="11">
        <f t="shared" si="2"/>
        <v>15120</v>
      </c>
    </row>
    <row r="37" spans="1:9" ht="15.75">
      <c r="A37" s="18">
        <v>11</v>
      </c>
      <c r="B37" s="19" t="s">
        <v>43</v>
      </c>
      <c r="C37" s="6" t="s">
        <v>12</v>
      </c>
      <c r="D37" s="4">
        <v>12700</v>
      </c>
      <c r="E37" s="4">
        <v>1200</v>
      </c>
      <c r="F37" s="4">
        <v>100</v>
      </c>
      <c r="G37" s="11">
        <v>800</v>
      </c>
      <c r="H37" s="11">
        <v>320</v>
      </c>
      <c r="I37" s="11">
        <f t="shared" si="2"/>
        <v>15120</v>
      </c>
    </row>
    <row r="38" spans="1:9" ht="15.75">
      <c r="A38" s="18">
        <v>12</v>
      </c>
      <c r="B38" s="20" t="s">
        <v>44</v>
      </c>
      <c r="C38" s="6" t="s">
        <v>12</v>
      </c>
      <c r="D38" s="21">
        <v>12700</v>
      </c>
      <c r="E38" s="4">
        <v>1200</v>
      </c>
      <c r="F38" s="4">
        <v>100</v>
      </c>
      <c r="G38" s="11">
        <v>800</v>
      </c>
      <c r="H38" s="11">
        <v>320</v>
      </c>
      <c r="I38" s="11">
        <f t="shared" si="2"/>
        <v>15120</v>
      </c>
    </row>
    <row r="39" spans="1:9" ht="15.75">
      <c r="A39" s="18">
        <v>13</v>
      </c>
      <c r="B39" s="19" t="s">
        <v>45</v>
      </c>
      <c r="C39" s="6" t="s">
        <v>12</v>
      </c>
      <c r="D39" s="4">
        <v>12700</v>
      </c>
      <c r="E39" s="4">
        <v>1200</v>
      </c>
      <c r="F39" s="4">
        <v>100</v>
      </c>
      <c r="G39" s="11">
        <v>800</v>
      </c>
      <c r="H39" s="11">
        <v>320</v>
      </c>
      <c r="I39" s="11">
        <f t="shared" ref="I39:I42" si="3">SUM(D39:H39)</f>
        <v>15120</v>
      </c>
    </row>
    <row r="40" spans="1:9" ht="15.75">
      <c r="A40" s="18">
        <v>14</v>
      </c>
      <c r="B40" s="19" t="s">
        <v>46</v>
      </c>
      <c r="C40" s="6" t="s">
        <v>12</v>
      </c>
      <c r="D40" s="4">
        <v>12700</v>
      </c>
      <c r="E40" s="4">
        <v>1200</v>
      </c>
      <c r="F40" s="4">
        <v>100</v>
      </c>
      <c r="G40" s="11">
        <v>800</v>
      </c>
      <c r="H40" s="11">
        <v>320</v>
      </c>
      <c r="I40" s="11">
        <f t="shared" si="3"/>
        <v>15120</v>
      </c>
    </row>
    <row r="41" spans="1:9" ht="15.75">
      <c r="A41" s="18">
        <v>15</v>
      </c>
      <c r="B41" s="20" t="s">
        <v>47</v>
      </c>
      <c r="C41" s="6" t="s">
        <v>12</v>
      </c>
      <c r="D41" s="21">
        <v>12700</v>
      </c>
      <c r="E41" s="4">
        <v>1200</v>
      </c>
      <c r="F41" s="4">
        <v>100</v>
      </c>
      <c r="G41" s="11">
        <v>800</v>
      </c>
      <c r="H41" s="11">
        <v>320</v>
      </c>
      <c r="I41" s="11">
        <f t="shared" si="3"/>
        <v>15120</v>
      </c>
    </row>
    <row r="42" spans="1:9" ht="15.75">
      <c r="A42" s="18">
        <v>16</v>
      </c>
      <c r="B42" s="19" t="s">
        <v>48</v>
      </c>
      <c r="C42" s="3" t="s">
        <v>13</v>
      </c>
      <c r="D42" s="4">
        <v>12500</v>
      </c>
      <c r="E42" s="4">
        <v>1200</v>
      </c>
      <c r="F42" s="4">
        <v>100</v>
      </c>
      <c r="G42" s="11">
        <v>800</v>
      </c>
      <c r="H42" s="11">
        <v>320</v>
      </c>
      <c r="I42" s="11">
        <f t="shared" si="3"/>
        <v>14920</v>
      </c>
    </row>
    <row r="43" spans="1:9" ht="15.75">
      <c r="A43" s="18">
        <v>17</v>
      </c>
      <c r="B43" s="19" t="s">
        <v>49</v>
      </c>
      <c r="C43" s="3" t="s">
        <v>14</v>
      </c>
      <c r="D43" s="4">
        <v>18000</v>
      </c>
      <c r="E43" s="4">
        <v>1200</v>
      </c>
      <c r="F43" s="4">
        <v>100</v>
      </c>
      <c r="G43" s="11">
        <v>800</v>
      </c>
      <c r="H43" s="11">
        <v>320</v>
      </c>
      <c r="I43" s="11">
        <f t="shared" ref="I43:I44" si="4">SUM(D43:H43)</f>
        <v>20420</v>
      </c>
    </row>
    <row r="44" spans="1:9" ht="15.75">
      <c r="A44" s="18">
        <v>18</v>
      </c>
      <c r="B44" s="19" t="s">
        <v>50</v>
      </c>
      <c r="C44" s="3" t="s">
        <v>14</v>
      </c>
      <c r="D44" s="4">
        <v>18000</v>
      </c>
      <c r="E44" s="4">
        <v>1200</v>
      </c>
      <c r="F44" s="4">
        <v>100</v>
      </c>
      <c r="G44" s="11">
        <v>800</v>
      </c>
      <c r="H44" s="11">
        <v>320</v>
      </c>
      <c r="I44" s="11">
        <f t="shared" si="4"/>
        <v>20420</v>
      </c>
    </row>
    <row r="45" spans="1:9" ht="31.5" customHeight="1">
      <c r="A45" s="27" t="s">
        <v>15</v>
      </c>
      <c r="B45" s="28"/>
      <c r="C45" s="28"/>
      <c r="D45" s="28"/>
      <c r="E45" s="28"/>
      <c r="F45" s="28"/>
      <c r="G45" s="28"/>
      <c r="H45" s="28"/>
      <c r="I45" s="28"/>
    </row>
    <row r="46" spans="1:9" ht="31.5" customHeight="1">
      <c r="A46" s="7"/>
      <c r="B46" s="8"/>
      <c r="C46" s="8"/>
      <c r="D46" s="8"/>
      <c r="E46" s="8"/>
      <c r="F46" s="8"/>
      <c r="G46" s="8"/>
      <c r="H46" s="8"/>
      <c r="I46" s="8"/>
    </row>
    <row r="47" spans="1:9" ht="22.5">
      <c r="A47" s="25" t="s">
        <v>68</v>
      </c>
      <c r="B47" s="25"/>
      <c r="C47" s="25"/>
      <c r="D47" s="25"/>
      <c r="E47" s="25"/>
      <c r="F47" s="25"/>
      <c r="G47" s="25"/>
      <c r="H47" s="25"/>
      <c r="I47" s="25"/>
    </row>
    <row r="48" spans="1:9" ht="18.75">
      <c r="A48" s="26" t="s">
        <v>0</v>
      </c>
      <c r="B48" s="26"/>
      <c r="C48" s="26"/>
      <c r="D48" s="26"/>
      <c r="E48" s="26"/>
      <c r="F48" s="26"/>
      <c r="G48" s="26"/>
      <c r="H48" s="26"/>
      <c r="I48" s="26"/>
    </row>
    <row r="49" spans="1:9" ht="42.75">
      <c r="A49" s="34" t="s">
        <v>53</v>
      </c>
      <c r="B49" s="34" t="s">
        <v>54</v>
      </c>
      <c r="C49" s="34" t="s">
        <v>16</v>
      </c>
      <c r="D49" s="34" t="s">
        <v>55</v>
      </c>
      <c r="E49" s="34" t="s">
        <v>56</v>
      </c>
      <c r="F49" s="29" t="s">
        <v>65</v>
      </c>
      <c r="G49" s="34" t="s">
        <v>17</v>
      </c>
      <c r="H49" s="30" t="s">
        <v>66</v>
      </c>
      <c r="I49" s="30" t="s">
        <v>67</v>
      </c>
    </row>
    <row r="50" spans="1:9" ht="15.75">
      <c r="A50" s="35">
        <v>1</v>
      </c>
      <c r="B50" s="36" t="s">
        <v>57</v>
      </c>
      <c r="C50" s="3" t="s">
        <v>9</v>
      </c>
      <c r="D50" s="37">
        <v>14950</v>
      </c>
      <c r="E50" s="38">
        <v>1200</v>
      </c>
      <c r="F50" s="38">
        <v>100</v>
      </c>
      <c r="G50" s="35">
        <v>800</v>
      </c>
      <c r="H50" s="31">
        <v>320</v>
      </c>
      <c r="I50" s="31">
        <f>SUM(D50:H50)</f>
        <v>17370</v>
      </c>
    </row>
    <row r="51" spans="1:9" ht="15">
      <c r="A51" s="35">
        <v>2</v>
      </c>
      <c r="B51" s="36" t="s">
        <v>58</v>
      </c>
      <c r="C51" s="3" t="s">
        <v>9</v>
      </c>
      <c r="D51" s="37">
        <v>14950</v>
      </c>
      <c r="E51" s="38">
        <v>1200</v>
      </c>
      <c r="F51" s="38">
        <v>100</v>
      </c>
      <c r="G51" s="35">
        <v>800</v>
      </c>
      <c r="H51" s="31">
        <v>320</v>
      </c>
      <c r="I51" s="31">
        <f>SUM(D51:H51)</f>
        <v>17370</v>
      </c>
    </row>
    <row r="52" spans="1:9" ht="15.75">
      <c r="A52" s="35">
        <v>3</v>
      </c>
      <c r="B52" s="36" t="s">
        <v>59</v>
      </c>
      <c r="C52" s="3" t="s">
        <v>9</v>
      </c>
      <c r="D52" s="37">
        <v>14950</v>
      </c>
      <c r="E52" s="38">
        <v>1200</v>
      </c>
      <c r="F52" s="38">
        <v>100</v>
      </c>
      <c r="G52" s="35">
        <v>800</v>
      </c>
      <c r="H52" s="31">
        <v>320</v>
      </c>
      <c r="I52" s="31">
        <f>SUM(D52:H52)</f>
        <v>17370</v>
      </c>
    </row>
    <row r="53" spans="1:9" ht="15">
      <c r="A53" s="35">
        <v>4</v>
      </c>
      <c r="B53" s="36" t="s">
        <v>36</v>
      </c>
      <c r="C53" s="3" t="s">
        <v>9</v>
      </c>
      <c r="D53" s="37">
        <v>13000</v>
      </c>
      <c r="E53" s="38">
        <v>1200</v>
      </c>
      <c r="F53" s="38">
        <v>100</v>
      </c>
      <c r="G53" s="35">
        <v>800</v>
      </c>
      <c r="H53" s="31">
        <v>320</v>
      </c>
      <c r="I53" s="31">
        <f>SUM(D53:H53)</f>
        <v>15420</v>
      </c>
    </row>
    <row r="54" spans="1:9" ht="15">
      <c r="A54" s="35">
        <v>5</v>
      </c>
      <c r="B54" s="36" t="s">
        <v>37</v>
      </c>
      <c r="C54" s="3" t="s">
        <v>9</v>
      </c>
      <c r="D54" s="37">
        <v>13000</v>
      </c>
      <c r="E54" s="38">
        <v>1200</v>
      </c>
      <c r="F54" s="38">
        <v>100</v>
      </c>
      <c r="G54" s="35">
        <v>800</v>
      </c>
      <c r="H54" s="31">
        <v>320</v>
      </c>
      <c r="I54" s="31">
        <f>SUM(D54:H54)</f>
        <v>15420</v>
      </c>
    </row>
    <row r="55" spans="1:9" ht="15">
      <c r="A55" s="35">
        <v>6</v>
      </c>
      <c r="B55" s="39" t="s">
        <v>38</v>
      </c>
      <c r="C55" s="3" t="s">
        <v>9</v>
      </c>
      <c r="D55" s="40">
        <v>13000</v>
      </c>
      <c r="E55" s="38">
        <v>1200</v>
      </c>
      <c r="F55" s="38">
        <v>100</v>
      </c>
      <c r="G55" s="35">
        <v>800</v>
      </c>
      <c r="H55" s="31">
        <v>320</v>
      </c>
      <c r="I55" s="31">
        <f>SUM(D55:H55)</f>
        <v>15420</v>
      </c>
    </row>
    <row r="56" spans="1:9" ht="15.75">
      <c r="A56" s="35">
        <v>7</v>
      </c>
      <c r="B56" s="36" t="s">
        <v>60</v>
      </c>
      <c r="C56" s="6" t="s">
        <v>12</v>
      </c>
      <c r="D56" s="37">
        <v>14605</v>
      </c>
      <c r="E56" s="38">
        <v>1200</v>
      </c>
      <c r="F56" s="38">
        <v>100</v>
      </c>
      <c r="G56" s="35">
        <v>800</v>
      </c>
      <c r="H56" s="31">
        <v>320</v>
      </c>
      <c r="I56" s="31">
        <f>SUM(D56:H56)</f>
        <v>17025</v>
      </c>
    </row>
    <row r="57" spans="1:9" ht="15">
      <c r="A57" s="35">
        <v>8</v>
      </c>
      <c r="B57" s="36" t="s">
        <v>40</v>
      </c>
      <c r="C57" s="6" t="s">
        <v>12</v>
      </c>
      <c r="D57" s="37">
        <v>12700</v>
      </c>
      <c r="E57" s="38">
        <v>1200</v>
      </c>
      <c r="F57" s="38">
        <v>100</v>
      </c>
      <c r="G57" s="35">
        <v>800</v>
      </c>
      <c r="H57" s="31">
        <v>320</v>
      </c>
      <c r="I57" s="31">
        <f>SUM(D57:H57)</f>
        <v>15120</v>
      </c>
    </row>
    <row r="58" spans="1:9" ht="15">
      <c r="A58" s="35">
        <v>9</v>
      </c>
      <c r="B58" s="36" t="s">
        <v>61</v>
      </c>
      <c r="C58" s="6" t="s">
        <v>12</v>
      </c>
      <c r="D58" s="41">
        <v>12700</v>
      </c>
      <c r="E58" s="38">
        <v>1200</v>
      </c>
      <c r="F58" s="38">
        <v>100</v>
      </c>
      <c r="G58" s="35">
        <v>800</v>
      </c>
      <c r="H58" s="31">
        <v>320</v>
      </c>
      <c r="I58" s="31">
        <f>SUM(D58:H58)</f>
        <v>15120</v>
      </c>
    </row>
    <row r="59" spans="1:9" ht="15">
      <c r="A59" s="35">
        <v>10</v>
      </c>
      <c r="B59" s="36" t="s">
        <v>62</v>
      </c>
      <c r="C59" s="6" t="s">
        <v>12</v>
      </c>
      <c r="D59" s="37">
        <v>12700</v>
      </c>
      <c r="E59" s="38">
        <v>1200</v>
      </c>
      <c r="F59" s="38">
        <v>100</v>
      </c>
      <c r="G59" s="35">
        <v>800</v>
      </c>
      <c r="H59" s="31">
        <v>320</v>
      </c>
      <c r="I59" s="31">
        <f>SUM(D59:H59)</f>
        <v>15120</v>
      </c>
    </row>
    <row r="60" spans="1:9" ht="15">
      <c r="A60" s="35">
        <v>11</v>
      </c>
      <c r="B60" s="36" t="s">
        <v>43</v>
      </c>
      <c r="C60" s="6" t="s">
        <v>12</v>
      </c>
      <c r="D60" s="37">
        <v>12700</v>
      </c>
      <c r="E60" s="38">
        <v>1200</v>
      </c>
      <c r="F60" s="38">
        <v>100</v>
      </c>
      <c r="G60" s="35">
        <v>800</v>
      </c>
      <c r="H60" s="31">
        <v>320</v>
      </c>
      <c r="I60" s="31">
        <f>SUM(D60:H60)</f>
        <v>15120</v>
      </c>
    </row>
    <row r="61" spans="1:9" ht="15">
      <c r="A61" s="35">
        <v>12</v>
      </c>
      <c r="B61" s="39" t="s">
        <v>44</v>
      </c>
      <c r="C61" s="6" t="s">
        <v>12</v>
      </c>
      <c r="D61" s="40">
        <v>12700</v>
      </c>
      <c r="E61" s="38">
        <v>1200</v>
      </c>
      <c r="F61" s="38">
        <v>100</v>
      </c>
      <c r="G61" s="35">
        <v>800</v>
      </c>
      <c r="H61" s="31">
        <v>320</v>
      </c>
      <c r="I61" s="31">
        <f>SUM(D61:H61)</f>
        <v>15120</v>
      </c>
    </row>
    <row r="62" spans="1:9" ht="15">
      <c r="A62" s="35">
        <v>13</v>
      </c>
      <c r="B62" s="36" t="s">
        <v>45</v>
      </c>
      <c r="C62" s="6" t="s">
        <v>12</v>
      </c>
      <c r="D62" s="37">
        <v>12700</v>
      </c>
      <c r="E62" s="38">
        <v>1200</v>
      </c>
      <c r="F62" s="38">
        <v>100</v>
      </c>
      <c r="G62" s="35">
        <v>800</v>
      </c>
      <c r="H62" s="31">
        <v>320</v>
      </c>
      <c r="I62" s="31">
        <f>SUM(D62:H62)</f>
        <v>15120</v>
      </c>
    </row>
    <row r="63" spans="1:9" ht="15">
      <c r="A63" s="35">
        <v>14</v>
      </c>
      <c r="B63" s="36" t="s">
        <v>46</v>
      </c>
      <c r="C63" s="6" t="s">
        <v>12</v>
      </c>
      <c r="D63" s="37">
        <v>12700</v>
      </c>
      <c r="E63" s="38">
        <v>1200</v>
      </c>
      <c r="F63" s="38">
        <v>100</v>
      </c>
      <c r="G63" s="35">
        <v>800</v>
      </c>
      <c r="H63" s="31">
        <v>320</v>
      </c>
      <c r="I63" s="31">
        <f>SUM(D63:H63)</f>
        <v>15120</v>
      </c>
    </row>
    <row r="64" spans="1:9" ht="15">
      <c r="A64" s="35">
        <v>15</v>
      </c>
      <c r="B64" s="39" t="s">
        <v>63</v>
      </c>
      <c r="C64" s="6" t="s">
        <v>12</v>
      </c>
      <c r="D64" s="40">
        <v>12700</v>
      </c>
      <c r="E64" s="38">
        <v>1200</v>
      </c>
      <c r="F64" s="38">
        <v>100</v>
      </c>
      <c r="G64" s="35">
        <v>800</v>
      </c>
      <c r="H64" s="31">
        <v>320</v>
      </c>
      <c r="I64" s="31">
        <f>SUM(D64:H64)</f>
        <v>15120</v>
      </c>
    </row>
    <row r="65" spans="1:9" ht="15">
      <c r="A65" s="35">
        <v>16</v>
      </c>
      <c r="B65" s="36" t="s">
        <v>64</v>
      </c>
      <c r="C65" s="3" t="s">
        <v>13</v>
      </c>
      <c r="D65" s="37">
        <v>12500</v>
      </c>
      <c r="E65" s="38">
        <v>1200</v>
      </c>
      <c r="F65" s="38">
        <v>100</v>
      </c>
      <c r="G65" s="35">
        <v>800</v>
      </c>
      <c r="H65" s="31">
        <v>320</v>
      </c>
      <c r="I65" s="31">
        <f>SUM(D65:H65)</f>
        <v>14920</v>
      </c>
    </row>
    <row r="66" spans="1:9" ht="15">
      <c r="A66" s="35">
        <v>17</v>
      </c>
      <c r="B66" s="36" t="s">
        <v>49</v>
      </c>
      <c r="C66" s="3" t="s">
        <v>14</v>
      </c>
      <c r="D66" s="37">
        <v>18000</v>
      </c>
      <c r="E66" s="38">
        <v>1200</v>
      </c>
      <c r="F66" s="38">
        <v>100</v>
      </c>
      <c r="G66" s="35">
        <v>800</v>
      </c>
      <c r="H66" s="31">
        <v>320</v>
      </c>
      <c r="I66" s="31">
        <f>SUM(D66:H66)</f>
        <v>20420</v>
      </c>
    </row>
    <row r="67" spans="1:9" ht="15">
      <c r="A67" s="35">
        <v>18</v>
      </c>
      <c r="B67" s="36" t="s">
        <v>50</v>
      </c>
      <c r="C67" s="3" t="s">
        <v>14</v>
      </c>
      <c r="D67" s="37">
        <v>18000</v>
      </c>
      <c r="E67" s="38">
        <v>1200</v>
      </c>
      <c r="F67" s="38">
        <v>100</v>
      </c>
      <c r="G67" s="35">
        <v>800</v>
      </c>
      <c r="H67" s="31">
        <v>320</v>
      </c>
      <c r="I67" s="31">
        <f>SUM(D67:H67)</f>
        <v>20420</v>
      </c>
    </row>
    <row r="68" spans="1:9" ht="31.5" customHeight="1">
      <c r="A68" s="32" t="s">
        <v>15</v>
      </c>
      <c r="B68" s="33"/>
      <c r="C68" s="33"/>
      <c r="D68" s="33"/>
      <c r="E68" s="33"/>
      <c r="F68" s="33"/>
      <c r="G68" s="33"/>
      <c r="H68" s="33"/>
      <c r="I68" s="33"/>
    </row>
  </sheetData>
  <mergeCells count="9">
    <mergeCell ref="A68:I68"/>
    <mergeCell ref="A47:I47"/>
    <mergeCell ref="A48:I48"/>
    <mergeCell ref="A22:I22"/>
    <mergeCell ref="A24:I24"/>
    <mergeCell ref="A25:I25"/>
    <mergeCell ref="A45:I45"/>
    <mergeCell ref="A1:I1"/>
    <mergeCell ref="A2:I2"/>
  </mergeCells>
  <phoneticPr fontId="15"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5"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5"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2006-09-13T11:21:00Z</dcterms:created>
  <dcterms:modified xsi:type="dcterms:W3CDTF">2022-07-08T10:07:13Z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